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.perina\Documents\ESPACE Retail s.r.o\2025\Správce majetek\"/>
    </mc:Choice>
  </mc:AlternateContent>
  <xr:revisionPtr revIDLastSave="0" documentId="13_ncr:1_{8CFA2F04-4E1A-4A32-9523-8DD433F1BAE0}" xr6:coauthVersionLast="47" xr6:coauthVersionMax="47" xr10:uidLastSave="{00000000-0000-0000-0000-000000000000}"/>
  <bookViews>
    <workbookView xWindow="18150" yWindow="4350" windowWidth="32550" windowHeight="15285" xr2:uid="{9821EA4F-5CD6-42F8-B3FF-A7521DDA654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<sst xmlns="http://schemas.openxmlformats.org/spreadsheetml/2006/main" count="40" uniqueCount="26">
  <si>
    <t>Příloha číslo 11 Vybavení prodejny VANS Palladium</t>
  </si>
  <si>
    <t>Winshop modul2x</t>
  </si>
  <si>
    <t>Praha Palladium</t>
  </si>
  <si>
    <t>10.12.2014</t>
  </si>
  <si>
    <t>Chladnička Gode</t>
  </si>
  <si>
    <t>22.01.2015</t>
  </si>
  <si>
    <t>Tiskárna HP Mul</t>
  </si>
  <si>
    <t>10.05.2021</t>
  </si>
  <si>
    <t>PC+Monitor DELL</t>
  </si>
  <si>
    <t>18.09.2022</t>
  </si>
  <si>
    <t>Instalace kamer</t>
  </si>
  <si>
    <t>19.09.2022</t>
  </si>
  <si>
    <t xml:space="preserve"> Portál prodejny(svět.loga)    </t>
  </si>
  <si>
    <t xml:space="preserve">OC Palladium - VANS           </t>
  </si>
  <si>
    <t xml:space="preserve"> 31.01.2024</t>
  </si>
  <si>
    <t xml:space="preserve"> Nábytek prodejny              </t>
  </si>
  <si>
    <t xml:space="preserve"> Bezpeťnostní zařízení prodejny</t>
  </si>
  <si>
    <t xml:space="preserve"> Audio, video                  </t>
  </si>
  <si>
    <t xml:space="preserve"> Pokladní systém prodejny      </t>
  </si>
  <si>
    <t xml:space="preserve"> Merchandising prodejny        </t>
  </si>
  <si>
    <t>Identifikace věci</t>
  </si>
  <si>
    <t>umístění</t>
  </si>
  <si>
    <t>datum zař.</t>
  </si>
  <si>
    <t>POC</t>
  </si>
  <si>
    <t>Netto hodnota</t>
  </si>
  <si>
    <t>číslo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</si>
</sst>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/>
    <xf numFmtId="49" fontId="1" fillId="0" borderId="1" xfId="1" applyNumberFormat="1" applyBorder="1"/>
    <xf numFmtId="4" fontId="1" fillId="0" borderId="1" xfId="1" applyNumberFormat="1" applyBorder="1"/>
    <xf numFmtId="0" fontId="2" fillId="2" borderId="1" xfId="1" applyFont="1" applyFill="1" applyBorder="1" applyAlignment="1">
      <alignment horizontal="center" wrapText="1"/>
    </xf>
    <xf numFmtId="4" fontId="2" fillId="2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1" xfId="0" applyBorder="1"/>
  </cellXfs>
  <cellStyles count="2">
    <cellStyle name="Normální" xfId="0" builtinId="0"/>
    <cellStyle name="Normální 2" xfId="1" xr:uid="{F786EBFD-4A0A-4E33-BDC9-8B61F22BF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6A6C1-9678-468E-B7DD-A6056B7F9B79}">
  <dimension ref="A1:F14"/>
  <sheetViews>
    <sheetView tabSelected="1" workbookViewId="0"/>
  </sheetViews>
  <sheetFormatPr defaultRowHeight="15" x14ac:dyDescent="0.25"/>
  <cols>
    <col min="2" max="2" width="27.7109375" bestFit="1" customWidth="1"/>
    <col min="3" max="3" width="26.140625" bestFit="1" customWidth="1"/>
    <col min="4" max="4" width="10.140625" bestFit="1" customWidth="1"/>
    <col min="5" max="6" width="11.7109375" bestFit="1" customWidth="1"/>
  </cols>
  <sheetData>
    <row r="1" spans="1:6" x14ac:dyDescent="0.25">
      <c r="A1" t="s">
        <v>0</v>
      </c>
    </row>
    <row r="3" spans="1:6" ht="26.25" x14ac:dyDescent="0.25">
      <c r="A3" s="7" t="s">
        <v>25</v>
      </c>
      <c r="B3" s="5" t="s">
        <v>20</v>
      </c>
      <c r="C3" s="5" t="s">
        <v>21</v>
      </c>
      <c r="D3" s="5" t="s">
        <v>22</v>
      </c>
      <c r="E3" s="6" t="s">
        <v>23</v>
      </c>
      <c r="F3" s="6" t="s">
        <v>24</v>
      </c>
    </row>
    <row r="4" spans="1:6" x14ac:dyDescent="0.25">
      <c r="A4" s="1">
        <v>141</v>
      </c>
      <c r="B4" s="2" t="s">
        <v>1</v>
      </c>
      <c r="C4" s="2" t="s">
        <v>2</v>
      </c>
      <c r="D4" s="3" t="s">
        <v>3</v>
      </c>
      <c r="E4" s="4">
        <v>1500</v>
      </c>
      <c r="F4" s="8">
        <v>0</v>
      </c>
    </row>
    <row r="5" spans="1:6" x14ac:dyDescent="0.25">
      <c r="A5" s="1">
        <v>142</v>
      </c>
      <c r="B5" s="2" t="s">
        <v>4</v>
      </c>
      <c r="C5" s="2" t="s">
        <v>2</v>
      </c>
      <c r="D5" s="3" t="s">
        <v>5</v>
      </c>
      <c r="E5" s="4">
        <v>2642.15</v>
      </c>
      <c r="F5" s="8">
        <v>0</v>
      </c>
    </row>
    <row r="6" spans="1:6" x14ac:dyDescent="0.25">
      <c r="A6" s="1">
        <v>143</v>
      </c>
      <c r="B6" s="2" t="s">
        <v>6</v>
      </c>
      <c r="C6" s="2" t="s">
        <v>2</v>
      </c>
      <c r="D6" s="3" t="s">
        <v>7</v>
      </c>
      <c r="E6" s="4">
        <v>1148.76</v>
      </c>
      <c r="F6" s="8">
        <v>0</v>
      </c>
    </row>
    <row r="7" spans="1:6" x14ac:dyDescent="0.25">
      <c r="A7" s="1">
        <v>144</v>
      </c>
      <c r="B7" s="2" t="s">
        <v>8</v>
      </c>
      <c r="C7" s="2" t="s">
        <v>2</v>
      </c>
      <c r="D7" s="3" t="s">
        <v>9</v>
      </c>
      <c r="E7" s="4">
        <v>13840.5</v>
      </c>
      <c r="F7" s="8">
        <v>0</v>
      </c>
    </row>
    <row r="8" spans="1:6" x14ac:dyDescent="0.25">
      <c r="A8" s="1">
        <v>145</v>
      </c>
      <c r="B8" s="2" t="s">
        <v>10</v>
      </c>
      <c r="C8" s="2" t="s">
        <v>2</v>
      </c>
      <c r="D8" s="3" t="s">
        <v>11</v>
      </c>
      <c r="E8" s="4">
        <v>9888.0400000000009</v>
      </c>
      <c r="F8" s="8">
        <v>0</v>
      </c>
    </row>
    <row r="9" spans="1:6" x14ac:dyDescent="0.25">
      <c r="A9" s="1">
        <v>156</v>
      </c>
      <c r="B9" s="2" t="s">
        <v>12</v>
      </c>
      <c r="C9" s="2" t="s">
        <v>13</v>
      </c>
      <c r="D9" s="3" t="s">
        <v>14</v>
      </c>
      <c r="E9" s="4">
        <v>90000</v>
      </c>
      <c r="F9" s="4">
        <f>90000-13500</f>
        <v>76500</v>
      </c>
    </row>
    <row r="10" spans="1:6" x14ac:dyDescent="0.25">
      <c r="A10" s="1">
        <v>157</v>
      </c>
      <c r="B10" s="2" t="s">
        <v>15</v>
      </c>
      <c r="C10" s="2" t="s">
        <v>13</v>
      </c>
      <c r="D10" s="3" t="s">
        <v>14</v>
      </c>
      <c r="E10" s="4">
        <v>1760200</v>
      </c>
      <c r="F10" s="4">
        <f>1760200-264030</f>
        <v>1496170</v>
      </c>
    </row>
    <row r="11" spans="1:6" x14ac:dyDescent="0.25">
      <c r="A11" s="1">
        <v>158</v>
      </c>
      <c r="B11" s="2" t="s">
        <v>16</v>
      </c>
      <c r="C11" s="2" t="s">
        <v>13</v>
      </c>
      <c r="D11" s="3" t="s">
        <v>14</v>
      </c>
      <c r="E11" s="4">
        <v>135000</v>
      </c>
      <c r="F11" s="4">
        <f>135000-20250</f>
        <v>114750</v>
      </c>
    </row>
    <row r="12" spans="1:6" x14ac:dyDescent="0.25">
      <c r="A12" s="1">
        <v>159</v>
      </c>
      <c r="B12" s="2" t="s">
        <v>17</v>
      </c>
      <c r="C12" s="2" t="s">
        <v>13</v>
      </c>
      <c r="D12" s="3" t="s">
        <v>14</v>
      </c>
      <c r="E12" s="4">
        <v>27000</v>
      </c>
      <c r="F12" s="4">
        <f>27000-10125</f>
        <v>16875</v>
      </c>
    </row>
    <row r="13" spans="1:6" x14ac:dyDescent="0.25">
      <c r="A13" s="1">
        <v>160</v>
      </c>
      <c r="B13" s="2" t="s">
        <v>18</v>
      </c>
      <c r="C13" s="2" t="s">
        <v>13</v>
      </c>
      <c r="D13" s="3" t="s">
        <v>14</v>
      </c>
      <c r="E13" s="4">
        <v>114500</v>
      </c>
      <c r="F13" s="4">
        <f>114500-17175</f>
        <v>97325</v>
      </c>
    </row>
    <row r="14" spans="1:6" x14ac:dyDescent="0.25">
      <c r="A14" s="1">
        <v>161</v>
      </c>
      <c r="B14" s="2" t="s">
        <v>19</v>
      </c>
      <c r="C14" s="2" t="s">
        <v>13</v>
      </c>
      <c r="D14" s="3" t="s">
        <v>14</v>
      </c>
      <c r="E14" s="4">
        <v>275500</v>
      </c>
      <c r="F14" s="4">
        <f>275500-44080</f>
        <v>231420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Peřina</dc:creator>
  <cp:lastModifiedBy>Petr Peřina</cp:lastModifiedBy>
  <dcterms:created xsi:type="dcterms:W3CDTF">2025-01-13T16:16:26Z</dcterms:created>
  <dcterms:modified xsi:type="dcterms:W3CDTF">2025-01-13T16:24:30Z</dcterms:modified>
</cp:coreProperties>
</file>