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kor\OneDrive\Dokumenty\pro insolvenci\"/>
    </mc:Choice>
  </mc:AlternateContent>
  <xr:revisionPtr revIDLastSave="0" documentId="13_ncr:1_{17BA594A-E177-4FCC-98CB-5AC375E7BF0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klad 1-elektromoto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2" i="1" l="1"/>
  <c r="G136" i="1" s="1"/>
</calcChain>
</file>

<file path=xl/sharedStrings.xml><?xml version="1.0" encoding="utf-8"?>
<sst xmlns="http://schemas.openxmlformats.org/spreadsheetml/2006/main" count="403" uniqueCount="188">
  <si>
    <t>Kód</t>
  </si>
  <si>
    <t>Název</t>
  </si>
  <si>
    <t>Stav</t>
  </si>
  <si>
    <t>Jednotka</t>
  </si>
  <si>
    <t>Skl.cena/MJ</t>
  </si>
  <si>
    <t>Cena zásob</t>
  </si>
  <si>
    <t>Název2</t>
  </si>
  <si>
    <t>Sazba DPH</t>
  </si>
  <si>
    <t>Dodavatel</t>
  </si>
  <si>
    <t>1LA7060-2AA10; 0,18kW,2p,B3</t>
  </si>
  <si>
    <t>ks</t>
  </si>
  <si>
    <t>elektromotor</t>
  </si>
  <si>
    <t>SIEMENS</t>
  </si>
  <si>
    <t>1LA7060-2AA11; 0,18kW,2p,B5</t>
  </si>
  <si>
    <t>1LA7063-2AA10; 0,25kW,2p,B3</t>
  </si>
  <si>
    <t>1LA7063-2AA11; 0,25kW,2p,B5</t>
  </si>
  <si>
    <t>1LA7070-2AA11; 0,37kW,2p,B5</t>
  </si>
  <si>
    <t>1LA7073-2AA12; 0,55kW,2p,B14 FT85</t>
  </si>
  <si>
    <t>1LA7090-2AA11; 1,5kW,2p,B5</t>
  </si>
  <si>
    <t>1LA7166-2AA11; 18,5kW,2p,B5</t>
  </si>
  <si>
    <t>1LA7060-4AB17; 0,12kW,4p,B34 FT75</t>
  </si>
  <si>
    <t>1LA7063-4AB11; 0,18kW,4p,B5</t>
  </si>
  <si>
    <t>1LA7073-4AB91-Z 690V, 60Hz</t>
  </si>
  <si>
    <t>0,37kW, 4p, B5 elektromotor</t>
  </si>
  <si>
    <t>1LA7073-4AB16; 0,37kW,4p,B35</t>
  </si>
  <si>
    <t>1LA7080-4AA11; 0,55kW,4p,B5</t>
  </si>
  <si>
    <t>1LA7083-4AA13-Z G17; 750W,4p,B14 FT130</t>
  </si>
  <si>
    <t>IE1,elektromotor</t>
  </si>
  <si>
    <t>1LA7090-4AA11-Z C13; 1,1kW,4p,B5,IE1</t>
  </si>
  <si>
    <t>1LA7096-4AA91-Z L2L; 575VY,60Hz,1,75kW</t>
  </si>
  <si>
    <t>4p,B5, elektromotor</t>
  </si>
  <si>
    <t>1LE1002-1AB42-2FA4-Z N03; 2.2kW,4p,B5</t>
  </si>
  <si>
    <t>1LE1002-1AB42-2FA0; 2,2kW,4p,B5,IE1</t>
  </si>
  <si>
    <t>1LE1002-1BB23-4FA4-Z N03; 4kW,4p,B5,IE1</t>
  </si>
  <si>
    <t>1LE1002-1CB03-4FA4-Z N03; 5,5kW,4p,B5</t>
  </si>
  <si>
    <t>1LA9113-4LA61; 5,5kW,4p,B5</t>
  </si>
  <si>
    <t>1LA7073-6AA11; 0,25kW,6p,B5</t>
  </si>
  <si>
    <t>1LA7083-6AA11; 0,55kW,6p,B5</t>
  </si>
  <si>
    <t>1LA7096-6AA11-Z K16; 1,1kW,6p,B5</t>
  </si>
  <si>
    <t>1LA7073-8AB11; 0,12kW,8p,B5</t>
  </si>
  <si>
    <t>1LA7080-8AB10; 0,18kW,8p,B3</t>
  </si>
  <si>
    <t>1LA7083-8AB11; 0,25kW,8p,B5</t>
  </si>
  <si>
    <t>1LA7090-8AB10; 0,37kW,8p,B3</t>
  </si>
  <si>
    <t>1LA7090-8AB11; 0,37kW,8p,B5</t>
  </si>
  <si>
    <t>1LA7099-8AB11; 0,75kW,8p,B5</t>
  </si>
  <si>
    <t>1LA7107-8AB10; 1,1kW,8p,B3</t>
  </si>
  <si>
    <t>1LA7107-8AB11; 1,1kW,8p,B5</t>
  </si>
  <si>
    <t>1LE1002-1BD22-2FA4-Z N03; 1,5kW,8p,B5</t>
  </si>
  <si>
    <t>1LA7130-8AB10; 2,2kW,8p,B3</t>
  </si>
  <si>
    <t>1LA7083-0AA11; 0,7/0,85kW,4/2p,B5</t>
  </si>
  <si>
    <t>1LA7113-0AB60; 1,4/1,9kW; 8/4pól, B3</t>
  </si>
  <si>
    <t>1LA7090-0BA11; 0,33/1,4kW;4/2p,B5</t>
  </si>
  <si>
    <t>SP-M převodovka i=12    x1;pro motor 1LA-1LF 706.</t>
  </si>
  <si>
    <t>MEZSTROJ</t>
  </si>
  <si>
    <t>M030 PA 15   C14P+063-22E_180W;šnek.elektropřev</t>
  </si>
  <si>
    <t>88ot.13Nm</t>
  </si>
  <si>
    <t>LENZE</t>
  </si>
  <si>
    <t>M030 PA 19   C14P+063-22E_180W;šnek.elektropřev</t>
  </si>
  <si>
    <t>69ot.16Nm</t>
  </si>
  <si>
    <t>jednostranná hřídel pro M030;DxL=14x25mm</t>
  </si>
  <si>
    <t>BN 63B 4 B14 elektromotor ;180W, 1400ot., B14</t>
  </si>
  <si>
    <t>OPIS</t>
  </si>
  <si>
    <t>Fr. měnič S2U-230-S11F, 1,5kW, IP20</t>
  </si>
  <si>
    <t>1LE1002-0BB22-2AB4; 0,12kW,4p,B3,IE1</t>
  </si>
  <si>
    <t>1LE1002-0BB32-2NA4-Z Y99</t>
  </si>
  <si>
    <t>elektromotor; 0,21kW,4p,B34,IE1</t>
  </si>
  <si>
    <t>1LE1001-0EA02-2FA4; 1,5kW,2p,B5,IE2</t>
  </si>
  <si>
    <t>1LE1001-0EA00-2FA4; 1,5kW,2p,B5,IE2,</t>
  </si>
  <si>
    <t>1LA9090-2KA11; 1,5kW,2p,B5,IE2,</t>
  </si>
  <si>
    <t>1LA9096-2KA10; 2,2kW,2p,B3,IE2,</t>
  </si>
  <si>
    <t>1LE1001-0DB32-2AB4; 0,75kW,4p,B3,IE2</t>
  </si>
  <si>
    <t>230/400V D/Y, 50Hz, B3, IE2, elektromotor</t>
  </si>
  <si>
    <t>1LE1001-0DB32-2FA4; 0,75kW,4p,B5,IE2</t>
  </si>
  <si>
    <t>1LE1001-0DB30-2FA4; 0,75kW,4p,B5,IE2,</t>
  </si>
  <si>
    <t>1LA9083-4KA11; 0,75kW,4p,B5,IE2,</t>
  </si>
  <si>
    <t>1LA9090-4KA11; 1,1kW,4p.B5,IE2,</t>
  </si>
  <si>
    <t>1LE1001-1AB42-2AA4-Z G40; 2,2kW, 4p,</t>
  </si>
  <si>
    <t>B3, IE2, elektromotor</t>
  </si>
  <si>
    <t>1LE1001-1CB03-4FA4; 5,5kW,4p,B5,IE2</t>
  </si>
  <si>
    <t>1LE1001-0EC02-2FA4; 0,75kW,6p,B5,IE2,</t>
  </si>
  <si>
    <t>1LE1011-1AJ59-0FA4 M1Y; 3AC 230V, 60Hz,</t>
  </si>
  <si>
    <t>2,5/3,1kW, 4/2p, B5, elektromotor</t>
  </si>
  <si>
    <t>1LE1011-1AJ49-0FA4 M1Y; 3x230V, 60Hz</t>
  </si>
  <si>
    <t>1,9/2,4kW, B5, elektromotor</t>
  </si>
  <si>
    <t>1LE1011-1BJ29-0FA4-Z F74+M1Y,  3,7/4,4kW</t>
  </si>
  <si>
    <t>4/2p,3AC 200VD,50Hz,B5, elektromotor</t>
  </si>
  <si>
    <t>1LE1003-0EB49-0FA4-Z M1Y 1,5kW,4p,B5,IE3</t>
  </si>
  <si>
    <t>M1Y=3AC 200VD 50Hz 1,5kW</t>
  </si>
  <si>
    <t>HMA90S-4 B5; 1,1KW,4p,B5,400V,IP55</t>
  </si>
  <si>
    <t>cena zásob v Kč v cenách bez DPH celkem:</t>
  </si>
  <si>
    <t>Výrobní číslo</t>
  </si>
  <si>
    <t>(10)161211297(21)07701F000000605603</t>
  </si>
  <si>
    <t>neuvádí se</t>
  </si>
  <si>
    <t>MS100L1-4 B35; 2,2kW,4p,B5,400V,IP55</t>
  </si>
  <si>
    <t>UD 0506/200671-003-1</t>
  </si>
  <si>
    <t>UD 0506/200671-003-2</t>
  </si>
  <si>
    <t>UD 0508/215944-001-3</t>
  </si>
  <si>
    <t>UD 0508/215944-001-2</t>
  </si>
  <si>
    <t>UD 0508/215944-001-1</t>
  </si>
  <si>
    <t>UD 0906/1217994-006-1</t>
  </si>
  <si>
    <t>UD 0906/1217095-007-1</t>
  </si>
  <si>
    <t>UD 0502/181510-019-1</t>
  </si>
  <si>
    <t>UD 1610/1870030-003-001</t>
  </si>
  <si>
    <t>UD 1310/1568841-014</t>
  </si>
  <si>
    <t>UD 0911/1243816-007- 1</t>
  </si>
  <si>
    <t>UD 0803/1144324-004- 1</t>
  </si>
  <si>
    <t>UD 0803/1144324-004- 2</t>
  </si>
  <si>
    <t>UD 1301/1503216-003</t>
  </si>
  <si>
    <t>UD 1301/1503216-002</t>
  </si>
  <si>
    <t>UD 1905/2151433-001</t>
  </si>
  <si>
    <t>UD 1112/1408101-001</t>
  </si>
  <si>
    <t>201405F459</t>
  </si>
  <si>
    <t>HMA80M2-4 B5; 750W,4p,B5,400V,IP55</t>
  </si>
  <si>
    <t>201405F455</t>
  </si>
  <si>
    <t>UD 0810/1180933-001- 1</t>
  </si>
  <si>
    <t>UD 0505/2179444</t>
  </si>
  <si>
    <t>UD 1506/1731567-001</t>
  </si>
  <si>
    <t>UD 1801/2004873-001</t>
  </si>
  <si>
    <t>UD 0906/71447128</t>
  </si>
  <si>
    <t>UD 1206/1452591-018-1</t>
  </si>
  <si>
    <t>UD 1206/1452591-018-2</t>
  </si>
  <si>
    <t>UD 0704/1075896-006-7</t>
  </si>
  <si>
    <t>UD 1905/2151433-002</t>
  </si>
  <si>
    <t>UD 0412/2166334- 12</t>
  </si>
  <si>
    <t>UD 1309/1568841-001</t>
  </si>
  <si>
    <t>UD 0805/71015400- 8</t>
  </si>
  <si>
    <t>UD 1807/2068250-002</t>
  </si>
  <si>
    <t>E 1507/5427358 01 001</t>
  </si>
  <si>
    <t>E 1507/5427358 01 002</t>
  </si>
  <si>
    <t>UD 1312/1583383-001</t>
  </si>
  <si>
    <t>UD 1009/1293378-009-2</t>
  </si>
  <si>
    <t>1LA7106-2AA10;3kW,2p, B3</t>
  </si>
  <si>
    <t>UD 0511/226969-001- 1</t>
  </si>
  <si>
    <t>UD 0603/1002271-005-1</t>
  </si>
  <si>
    <t>1LA7083-4AA11; 750W,4p,B5</t>
  </si>
  <si>
    <t>UD 0505/2178440- 77</t>
  </si>
  <si>
    <t>1LA7107-4AA10; 3kW,4p,B3</t>
  </si>
  <si>
    <t>UD 0701/70470350- 33</t>
  </si>
  <si>
    <t>UD 1310/1573703-004</t>
  </si>
  <si>
    <t>UD 0409/2161149- 17</t>
  </si>
  <si>
    <t>UD 0701/1062110-024- 1</t>
  </si>
  <si>
    <t>UD 2109/2392843-001</t>
  </si>
  <si>
    <t>UD 1403/1607840-006-002</t>
  </si>
  <si>
    <t>UD 1404/1619878-001</t>
  </si>
  <si>
    <t>UD 1406/1633323-001</t>
  </si>
  <si>
    <t>UD 1106/1367347-005-1</t>
  </si>
  <si>
    <t>UD 1303/1519745-008</t>
  </si>
  <si>
    <t>UD 0509/2189253</t>
  </si>
  <si>
    <t>UD 1009/71934531</t>
  </si>
  <si>
    <t>UD 1310/1568843-003</t>
  </si>
  <si>
    <t>UD 1207/1462033-001</t>
  </si>
  <si>
    <t>UD 0909/71509413</t>
  </si>
  <si>
    <t>UD 0909/71509413- 8</t>
  </si>
  <si>
    <t>UD 1510/1763307-004</t>
  </si>
  <si>
    <t>UD 0611/70397599</t>
  </si>
  <si>
    <t>UD 1104/1354128-5</t>
  </si>
  <si>
    <t>UD 1704/1929277-001</t>
  </si>
  <si>
    <t>neuvedeno</t>
  </si>
  <si>
    <t>UD 1112/141207-001- 1</t>
  </si>
  <si>
    <t>UD 1210/1480987-011</t>
  </si>
  <si>
    <t>UD 1501/1690260-003</t>
  </si>
  <si>
    <t>UD 1204/1435553-001-3</t>
  </si>
  <si>
    <t>UD 1204/1435553-001-2</t>
  </si>
  <si>
    <t>UD 1204/1435553-001-1</t>
  </si>
  <si>
    <t>UD 1212/1497565-001</t>
  </si>
  <si>
    <t>UD 1510/1763307-001</t>
  </si>
  <si>
    <t>UD 1507/1742687-012</t>
  </si>
  <si>
    <t>UD 1202/1423866-001</t>
  </si>
  <si>
    <t>UD 1206/1452591-017-2</t>
  </si>
  <si>
    <t>UD 1206/1452591-017</t>
  </si>
  <si>
    <t>UD 0802/1136118-1</t>
  </si>
  <si>
    <t>UD 1201/1413207-005</t>
  </si>
  <si>
    <t>UD 0209/067578-011- 6</t>
  </si>
  <si>
    <t>UD 0209/067578-011- 3</t>
  </si>
  <si>
    <t>UD 0708/70705302-16</t>
  </si>
  <si>
    <t>UD 0907/71475629- 8</t>
  </si>
  <si>
    <t>UD 0907/71475629- 6</t>
  </si>
  <si>
    <t>E 1001/5233124 01</t>
  </si>
  <si>
    <t>E 1103/814803 90 030</t>
  </si>
  <si>
    <t>E 1103/814803 90 033</t>
  </si>
  <si>
    <t>E 1309/817415 82</t>
  </si>
  <si>
    <t>E 1502/818433 12</t>
  </si>
  <si>
    <t>E 1510/818844 16 089</t>
  </si>
  <si>
    <t>E 1510/818844 16 090</t>
  </si>
  <si>
    <t>E 1104/814872 47</t>
  </si>
  <si>
    <t>E 1104/814920 25 034</t>
  </si>
  <si>
    <t>E 1104/814920 25 037</t>
  </si>
  <si>
    <t>E 1104/814920 25 028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</si>
</sst>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6"/>
  <sheetViews>
    <sheetView tabSelected="1" workbookViewId="0">
      <selection activeCell="J110" sqref="J110"/>
    </sheetView>
  </sheetViews>
  <sheetFormatPr defaultRowHeight="15" x14ac:dyDescent="0.25"/>
  <cols>
    <col min="2" max="2" width="54.85546875" customWidth="1"/>
    <col min="3" max="3" width="37.7109375" customWidth="1"/>
    <col min="6" max="6" width="11.85546875" customWidth="1"/>
    <col min="7" max="7" width="13.5703125" customWidth="1"/>
    <col min="8" max="8" width="11.7109375" customWidth="1"/>
    <col min="9" max="9" width="12" customWidth="1"/>
    <col min="10" max="10" width="38.7109375" customWidth="1"/>
  </cols>
  <sheetData>
    <row r="1" spans="1:10" x14ac:dyDescent="0.25">
      <c r="A1" t="s">
        <v>0</v>
      </c>
      <c r="B1" t="s">
        <v>1</v>
      </c>
      <c r="C1" t="s">
        <v>6</v>
      </c>
      <c r="D1" t="s">
        <v>2</v>
      </c>
      <c r="E1" t="s">
        <v>3</v>
      </c>
      <c r="F1" t="s">
        <v>4</v>
      </c>
      <c r="G1" t="s">
        <v>5</v>
      </c>
      <c r="H1" t="s">
        <v>7</v>
      </c>
      <c r="I1" t="s">
        <v>8</v>
      </c>
      <c r="J1" t="s">
        <v>90</v>
      </c>
    </row>
    <row r="2" spans="1:10" x14ac:dyDescent="0.25">
      <c r="A2" s="3">
        <v>101020</v>
      </c>
      <c r="B2" t="s">
        <v>9</v>
      </c>
      <c r="C2" t="s">
        <v>11</v>
      </c>
      <c r="D2">
        <v>1</v>
      </c>
      <c r="E2" t="s">
        <v>10</v>
      </c>
      <c r="F2">
        <v>905.947</v>
      </c>
      <c r="G2">
        <v>905.947</v>
      </c>
      <c r="H2">
        <v>21</v>
      </c>
      <c r="I2" t="s">
        <v>12</v>
      </c>
      <c r="J2" t="s">
        <v>118</v>
      </c>
    </row>
    <row r="3" spans="1:10" x14ac:dyDescent="0.25">
      <c r="A3" s="3">
        <v>101021</v>
      </c>
      <c r="B3" t="s">
        <v>13</v>
      </c>
      <c r="C3" t="s">
        <v>11</v>
      </c>
      <c r="D3">
        <v>2</v>
      </c>
      <c r="E3" t="s">
        <v>10</v>
      </c>
      <c r="F3">
        <v>1526.8810000000001</v>
      </c>
      <c r="G3">
        <v>3053.761</v>
      </c>
      <c r="H3">
        <v>21</v>
      </c>
      <c r="I3" t="s">
        <v>12</v>
      </c>
      <c r="J3" t="s">
        <v>116</v>
      </c>
    </row>
    <row r="4" spans="1:10" x14ac:dyDescent="0.25">
      <c r="A4" s="3"/>
      <c r="J4" t="s">
        <v>116</v>
      </c>
    </row>
    <row r="5" spans="1:10" x14ac:dyDescent="0.25">
      <c r="A5" s="3">
        <v>101030</v>
      </c>
      <c r="B5" t="s">
        <v>14</v>
      </c>
      <c r="C5" t="s">
        <v>11</v>
      </c>
      <c r="D5">
        <v>3</v>
      </c>
      <c r="E5" t="s">
        <v>10</v>
      </c>
      <c r="F5">
        <v>1076.8019999999999</v>
      </c>
      <c r="G5">
        <v>3230.4050000000002</v>
      </c>
      <c r="H5">
        <v>21</v>
      </c>
      <c r="I5" t="s">
        <v>12</v>
      </c>
      <c r="J5" t="s">
        <v>152</v>
      </c>
    </row>
    <row r="6" spans="1:10" x14ac:dyDescent="0.25">
      <c r="A6" s="3"/>
      <c r="J6" t="s">
        <v>150</v>
      </c>
    </row>
    <row r="7" spans="1:10" x14ac:dyDescent="0.25">
      <c r="A7" s="3"/>
      <c r="J7" t="s">
        <v>151</v>
      </c>
    </row>
    <row r="8" spans="1:10" x14ac:dyDescent="0.25">
      <c r="A8" s="3">
        <v>101031</v>
      </c>
      <c r="B8" t="s">
        <v>15</v>
      </c>
      <c r="C8" t="s">
        <v>11</v>
      </c>
      <c r="D8">
        <v>1</v>
      </c>
      <c r="E8" t="s">
        <v>10</v>
      </c>
      <c r="F8">
        <v>1249.2950000000001</v>
      </c>
      <c r="G8">
        <v>1249.2950000000001</v>
      </c>
      <c r="H8">
        <v>21</v>
      </c>
      <c r="I8" t="s">
        <v>12</v>
      </c>
      <c r="J8" t="s">
        <v>123</v>
      </c>
    </row>
    <row r="9" spans="1:10" x14ac:dyDescent="0.25">
      <c r="A9" s="3">
        <v>101041</v>
      </c>
      <c r="B9" t="s">
        <v>16</v>
      </c>
      <c r="C9" t="s">
        <v>11</v>
      </c>
      <c r="D9">
        <v>2</v>
      </c>
      <c r="E9" t="s">
        <v>10</v>
      </c>
      <c r="F9">
        <v>1368.3869999999999</v>
      </c>
      <c r="G9">
        <v>2736.7739999999999</v>
      </c>
      <c r="H9">
        <v>21</v>
      </c>
      <c r="I9" t="s">
        <v>12</v>
      </c>
      <c r="J9" t="s">
        <v>124</v>
      </c>
    </row>
    <row r="10" spans="1:10" x14ac:dyDescent="0.25">
      <c r="A10" s="3"/>
      <c r="J10" t="s">
        <v>125</v>
      </c>
    </row>
    <row r="11" spans="1:10" x14ac:dyDescent="0.25">
      <c r="A11" s="3">
        <v>101052</v>
      </c>
      <c r="B11" t="s">
        <v>17</v>
      </c>
      <c r="C11" t="s">
        <v>11</v>
      </c>
      <c r="D11">
        <v>3</v>
      </c>
      <c r="E11" t="s">
        <v>10</v>
      </c>
      <c r="F11">
        <v>1288.413</v>
      </c>
      <c r="G11">
        <v>3865.2379999999998</v>
      </c>
      <c r="H11">
        <v>21</v>
      </c>
      <c r="I11" t="s">
        <v>12</v>
      </c>
      <c r="J11" t="s">
        <v>147</v>
      </c>
    </row>
    <row r="12" spans="1:10" x14ac:dyDescent="0.25">
      <c r="A12" s="3"/>
      <c r="J12" t="s">
        <v>148</v>
      </c>
    </row>
    <row r="13" spans="1:10" x14ac:dyDescent="0.25">
      <c r="A13" s="3"/>
      <c r="J13" t="s">
        <v>154</v>
      </c>
    </row>
    <row r="14" spans="1:10" x14ac:dyDescent="0.25">
      <c r="A14" s="3">
        <v>10108101</v>
      </c>
      <c r="B14" t="s">
        <v>18</v>
      </c>
      <c r="C14" t="s">
        <v>11</v>
      </c>
      <c r="D14">
        <v>3</v>
      </c>
      <c r="E14" t="s">
        <v>10</v>
      </c>
      <c r="F14">
        <v>1933.462</v>
      </c>
      <c r="G14">
        <v>5800.3850000000002</v>
      </c>
      <c r="H14">
        <v>21</v>
      </c>
      <c r="I14" t="s">
        <v>12</v>
      </c>
      <c r="J14" t="s">
        <v>176</v>
      </c>
    </row>
    <row r="15" spans="1:10" x14ac:dyDescent="0.25">
      <c r="A15" s="3"/>
      <c r="J15" t="s">
        <v>175</v>
      </c>
    </row>
    <row r="16" spans="1:10" x14ac:dyDescent="0.25">
      <c r="A16" s="3"/>
      <c r="J16" t="s">
        <v>174</v>
      </c>
    </row>
    <row r="17" spans="1:10" x14ac:dyDescent="0.25">
      <c r="A17" s="3">
        <v>101101</v>
      </c>
      <c r="B17" t="s">
        <v>131</v>
      </c>
      <c r="C17" t="s">
        <v>11</v>
      </c>
      <c r="D17">
        <v>1</v>
      </c>
      <c r="F17">
        <v>2543.3000000000002</v>
      </c>
      <c r="G17">
        <v>2543.3000000000002</v>
      </c>
      <c r="H17">
        <v>21</v>
      </c>
      <c r="I17" t="s">
        <v>12</v>
      </c>
      <c r="J17" t="s">
        <v>132</v>
      </c>
    </row>
    <row r="18" spans="1:10" x14ac:dyDescent="0.25">
      <c r="A18" s="3">
        <v>10119101</v>
      </c>
      <c r="B18" t="s">
        <v>19</v>
      </c>
      <c r="C18" t="s">
        <v>11</v>
      </c>
      <c r="D18">
        <v>1</v>
      </c>
      <c r="E18" t="s">
        <v>10</v>
      </c>
      <c r="F18">
        <v>9773.2489999999998</v>
      </c>
      <c r="G18">
        <v>9773.2489999999998</v>
      </c>
      <c r="H18">
        <v>21</v>
      </c>
      <c r="I18" t="s">
        <v>12</v>
      </c>
      <c r="J18" t="s">
        <v>115</v>
      </c>
    </row>
    <row r="19" spans="1:10" x14ac:dyDescent="0.25">
      <c r="A19" s="3">
        <v>101227</v>
      </c>
      <c r="B19" t="s">
        <v>20</v>
      </c>
      <c r="C19" t="s">
        <v>11</v>
      </c>
      <c r="D19">
        <v>1</v>
      </c>
      <c r="E19" t="s">
        <v>10</v>
      </c>
      <c r="F19">
        <v>1233.8579999999999</v>
      </c>
      <c r="G19">
        <v>1233.8579999999999</v>
      </c>
      <c r="H19">
        <v>21</v>
      </c>
      <c r="I19" t="s">
        <v>12</v>
      </c>
      <c r="J19" t="s">
        <v>121</v>
      </c>
    </row>
    <row r="20" spans="1:10" x14ac:dyDescent="0.25">
      <c r="A20" s="3">
        <v>101231</v>
      </c>
      <c r="B20" t="s">
        <v>21</v>
      </c>
      <c r="C20" t="s">
        <v>11</v>
      </c>
      <c r="D20">
        <v>1</v>
      </c>
      <c r="E20" t="s">
        <v>10</v>
      </c>
      <c r="F20">
        <v>1443.693</v>
      </c>
      <c r="G20">
        <v>1443.693</v>
      </c>
      <c r="H20">
        <v>21</v>
      </c>
      <c r="I20" t="s">
        <v>12</v>
      </c>
      <c r="J20" t="s">
        <v>158</v>
      </c>
    </row>
    <row r="21" spans="1:10" x14ac:dyDescent="0.25">
      <c r="A21" s="3">
        <v>10125101</v>
      </c>
      <c r="B21" t="s">
        <v>22</v>
      </c>
      <c r="C21" t="s">
        <v>23</v>
      </c>
      <c r="D21">
        <v>2</v>
      </c>
      <c r="E21" t="s">
        <v>10</v>
      </c>
      <c r="F21">
        <v>1004.069</v>
      </c>
      <c r="G21">
        <v>2008.1369999999999</v>
      </c>
      <c r="H21">
        <v>21</v>
      </c>
      <c r="I21" t="s">
        <v>12</v>
      </c>
      <c r="J21" t="s">
        <v>177</v>
      </c>
    </row>
    <row r="22" spans="1:10" x14ac:dyDescent="0.25">
      <c r="A22" s="3"/>
      <c r="J22" t="s">
        <v>177</v>
      </c>
    </row>
    <row r="23" spans="1:10" x14ac:dyDescent="0.25">
      <c r="A23" s="3">
        <v>101256</v>
      </c>
      <c r="B23" t="s">
        <v>24</v>
      </c>
      <c r="C23" t="s">
        <v>11</v>
      </c>
      <c r="D23">
        <v>3</v>
      </c>
      <c r="E23" t="s">
        <v>10</v>
      </c>
      <c r="F23">
        <v>1347.07</v>
      </c>
      <c r="G23">
        <v>4041.2109999999998</v>
      </c>
      <c r="H23">
        <v>21</v>
      </c>
      <c r="I23" t="s">
        <v>12</v>
      </c>
      <c r="J23" t="s">
        <v>96</v>
      </c>
    </row>
    <row r="24" spans="1:10" x14ac:dyDescent="0.25">
      <c r="A24" s="3"/>
      <c r="J24" t="s">
        <v>97</v>
      </c>
    </row>
    <row r="25" spans="1:10" x14ac:dyDescent="0.25">
      <c r="A25" s="3"/>
      <c r="J25" t="s">
        <v>98</v>
      </c>
    </row>
    <row r="26" spans="1:10" x14ac:dyDescent="0.25">
      <c r="A26" s="3">
        <v>101261</v>
      </c>
      <c r="B26" t="s">
        <v>25</v>
      </c>
      <c r="C26" t="s">
        <v>11</v>
      </c>
      <c r="D26">
        <v>1</v>
      </c>
      <c r="E26" t="s">
        <v>10</v>
      </c>
      <c r="F26">
        <v>1247.0840000000001</v>
      </c>
      <c r="G26">
        <v>1247.0840000000001</v>
      </c>
      <c r="H26">
        <v>21</v>
      </c>
      <c r="I26" t="s">
        <v>12</v>
      </c>
      <c r="J26" t="s">
        <v>139</v>
      </c>
    </row>
    <row r="27" spans="1:10" x14ac:dyDescent="0.25">
      <c r="A27" s="3">
        <v>101271</v>
      </c>
      <c r="B27" t="s">
        <v>134</v>
      </c>
      <c r="C27" t="s">
        <v>11</v>
      </c>
      <c r="D27">
        <v>1</v>
      </c>
      <c r="E27" t="s">
        <v>10</v>
      </c>
      <c r="F27">
        <v>1355.085</v>
      </c>
      <c r="G27">
        <v>1355.085</v>
      </c>
      <c r="H27">
        <v>21</v>
      </c>
      <c r="I27" t="s">
        <v>12</v>
      </c>
      <c r="J27" t="s">
        <v>135</v>
      </c>
    </row>
    <row r="28" spans="1:10" x14ac:dyDescent="0.25">
      <c r="A28" s="3">
        <v>10127301</v>
      </c>
      <c r="B28" t="s">
        <v>26</v>
      </c>
      <c r="C28" t="s">
        <v>27</v>
      </c>
      <c r="D28">
        <v>2</v>
      </c>
      <c r="E28" t="s">
        <v>10</v>
      </c>
      <c r="F28">
        <v>1004.077</v>
      </c>
      <c r="G28">
        <v>2008.154</v>
      </c>
      <c r="H28">
        <v>21</v>
      </c>
      <c r="I28" t="s">
        <v>12</v>
      </c>
      <c r="J28" t="s">
        <v>94</v>
      </c>
    </row>
    <row r="29" spans="1:10" x14ac:dyDescent="0.25">
      <c r="A29" s="3"/>
      <c r="J29" t="s">
        <v>95</v>
      </c>
    </row>
    <row r="30" spans="1:10" x14ac:dyDescent="0.25">
      <c r="A30" s="3">
        <v>101281</v>
      </c>
      <c r="B30" t="s">
        <v>28</v>
      </c>
      <c r="C30" t="s">
        <v>11</v>
      </c>
      <c r="D30">
        <v>14</v>
      </c>
      <c r="E30" t="s">
        <v>10</v>
      </c>
      <c r="F30">
        <v>2281.1640000000002</v>
      </c>
      <c r="G30">
        <v>31936.302</v>
      </c>
      <c r="H30">
        <v>21</v>
      </c>
      <c r="I30" t="s">
        <v>12</v>
      </c>
      <c r="J30" t="s">
        <v>142</v>
      </c>
    </row>
    <row r="31" spans="1:10" x14ac:dyDescent="0.25">
      <c r="A31" s="3"/>
      <c r="J31" t="s">
        <v>143</v>
      </c>
    </row>
    <row r="32" spans="1:10" x14ac:dyDescent="0.25">
      <c r="A32" s="3"/>
      <c r="J32" t="s">
        <v>144</v>
      </c>
    </row>
    <row r="33" spans="1:10" x14ac:dyDescent="0.25">
      <c r="A33" s="3"/>
      <c r="J33" t="s">
        <v>143</v>
      </c>
    </row>
    <row r="34" spans="1:10" x14ac:dyDescent="0.25">
      <c r="A34" s="3"/>
      <c r="J34" t="s">
        <v>144</v>
      </c>
    </row>
    <row r="35" spans="1:10" x14ac:dyDescent="0.25">
      <c r="A35" s="3"/>
      <c r="J35" t="s">
        <v>144</v>
      </c>
    </row>
    <row r="36" spans="1:10" x14ac:dyDescent="0.25">
      <c r="A36" s="3"/>
      <c r="J36" t="s">
        <v>144</v>
      </c>
    </row>
    <row r="37" spans="1:10" x14ac:dyDescent="0.25">
      <c r="A37" s="3"/>
      <c r="J37" t="s">
        <v>144</v>
      </c>
    </row>
    <row r="38" spans="1:10" x14ac:dyDescent="0.25">
      <c r="A38" s="3"/>
      <c r="J38" t="s">
        <v>144</v>
      </c>
    </row>
    <row r="39" spans="1:10" x14ac:dyDescent="0.25">
      <c r="A39" s="3"/>
      <c r="J39" t="s">
        <v>143</v>
      </c>
    </row>
    <row r="40" spans="1:10" x14ac:dyDescent="0.25">
      <c r="A40" s="3"/>
      <c r="J40" t="s">
        <v>144</v>
      </c>
    </row>
    <row r="41" spans="1:10" x14ac:dyDescent="0.25">
      <c r="A41" s="3"/>
      <c r="J41" t="s">
        <v>143</v>
      </c>
    </row>
    <row r="42" spans="1:10" x14ac:dyDescent="0.25">
      <c r="A42" s="3"/>
      <c r="J42" t="s">
        <v>143</v>
      </c>
    </row>
    <row r="43" spans="1:10" x14ac:dyDescent="0.25">
      <c r="A43" s="3"/>
      <c r="J43" t="s">
        <v>144</v>
      </c>
    </row>
    <row r="44" spans="1:10" x14ac:dyDescent="0.25">
      <c r="A44" s="3">
        <v>10129101</v>
      </c>
      <c r="B44" t="s">
        <v>29</v>
      </c>
      <c r="C44" t="s">
        <v>30</v>
      </c>
      <c r="D44">
        <v>2</v>
      </c>
      <c r="E44" t="s">
        <v>10</v>
      </c>
      <c r="F44">
        <v>2428.02</v>
      </c>
      <c r="G44">
        <v>4856.04</v>
      </c>
      <c r="H44">
        <v>21</v>
      </c>
      <c r="I44" t="s">
        <v>12</v>
      </c>
      <c r="J44" t="s">
        <v>105</v>
      </c>
    </row>
    <row r="45" spans="1:10" x14ac:dyDescent="0.25">
      <c r="A45" s="3"/>
      <c r="J45" t="s">
        <v>106</v>
      </c>
    </row>
    <row r="46" spans="1:10" x14ac:dyDescent="0.25">
      <c r="A46" s="3">
        <v>101301</v>
      </c>
      <c r="B46" t="s">
        <v>31</v>
      </c>
      <c r="C46" t="s">
        <v>27</v>
      </c>
      <c r="D46">
        <v>3</v>
      </c>
      <c r="E46" t="s">
        <v>10</v>
      </c>
      <c r="F46">
        <v>1505.1220000000001</v>
      </c>
      <c r="G46">
        <v>4515.3670000000002</v>
      </c>
      <c r="H46">
        <v>21</v>
      </c>
      <c r="I46" t="s">
        <v>12</v>
      </c>
      <c r="J46" t="s">
        <v>149</v>
      </c>
    </row>
    <row r="47" spans="1:10" x14ac:dyDescent="0.25">
      <c r="A47" s="3"/>
      <c r="J47" t="s">
        <v>149</v>
      </c>
    </row>
    <row r="48" spans="1:10" x14ac:dyDescent="0.25">
      <c r="A48" s="3"/>
      <c r="J48" t="s">
        <v>149</v>
      </c>
    </row>
    <row r="49" spans="1:10" x14ac:dyDescent="0.25">
      <c r="A49" s="3">
        <v>10130102</v>
      </c>
      <c r="B49" t="s">
        <v>32</v>
      </c>
      <c r="C49" t="s">
        <v>11</v>
      </c>
      <c r="D49">
        <v>1</v>
      </c>
      <c r="E49" t="s">
        <v>10</v>
      </c>
      <c r="F49">
        <v>2726.4470000000001</v>
      </c>
      <c r="G49">
        <v>2726.4470000000001</v>
      </c>
      <c r="H49">
        <v>21</v>
      </c>
      <c r="I49" t="s">
        <v>12</v>
      </c>
      <c r="J49" t="s">
        <v>155</v>
      </c>
    </row>
    <row r="50" spans="1:10" x14ac:dyDescent="0.25">
      <c r="A50" s="3">
        <v>101310</v>
      </c>
      <c r="B50" t="s">
        <v>136</v>
      </c>
      <c r="C50" t="s">
        <v>11</v>
      </c>
      <c r="D50">
        <v>1</v>
      </c>
      <c r="E50" t="s">
        <v>10</v>
      </c>
      <c r="F50">
        <v>3554.0360000000001</v>
      </c>
      <c r="G50">
        <v>3554.0360000000001</v>
      </c>
      <c r="H50">
        <v>21</v>
      </c>
      <c r="I50" t="s">
        <v>12</v>
      </c>
      <c r="J50" t="s">
        <v>137</v>
      </c>
    </row>
    <row r="51" spans="1:10" x14ac:dyDescent="0.25">
      <c r="A51" s="3">
        <v>101341</v>
      </c>
      <c r="B51" t="s">
        <v>33</v>
      </c>
      <c r="C51" t="s">
        <v>11</v>
      </c>
      <c r="D51">
        <v>1</v>
      </c>
      <c r="E51" t="s">
        <v>10</v>
      </c>
      <c r="F51">
        <v>4261.9380000000001</v>
      </c>
      <c r="G51">
        <v>4261.9380000000001</v>
      </c>
      <c r="H51">
        <v>21</v>
      </c>
      <c r="I51" t="s">
        <v>12</v>
      </c>
      <c r="J51" t="s">
        <v>138</v>
      </c>
    </row>
    <row r="52" spans="1:10" x14ac:dyDescent="0.25">
      <c r="A52" s="3">
        <v>101351</v>
      </c>
      <c r="B52" t="s">
        <v>34</v>
      </c>
      <c r="C52" t="s">
        <v>27</v>
      </c>
      <c r="D52">
        <v>2</v>
      </c>
      <c r="E52" t="s">
        <v>10</v>
      </c>
      <c r="F52">
        <v>5388.1710000000003</v>
      </c>
      <c r="G52">
        <v>10776.342000000001</v>
      </c>
      <c r="H52">
        <v>21</v>
      </c>
      <c r="I52" t="s">
        <v>12</v>
      </c>
      <c r="J52" t="s">
        <v>107</v>
      </c>
    </row>
    <row r="53" spans="1:10" x14ac:dyDescent="0.25">
      <c r="A53" s="3"/>
      <c r="J53" t="s">
        <v>108</v>
      </c>
    </row>
    <row r="54" spans="1:10" x14ac:dyDescent="0.25">
      <c r="A54" s="3">
        <v>10135101</v>
      </c>
      <c r="B54" t="s">
        <v>35</v>
      </c>
      <c r="C54" t="s">
        <v>11</v>
      </c>
      <c r="D54">
        <v>1</v>
      </c>
      <c r="E54" t="s">
        <v>10</v>
      </c>
      <c r="F54">
        <v>6196.6440000000002</v>
      </c>
      <c r="G54">
        <v>6196.6440000000002</v>
      </c>
      <c r="H54">
        <v>21</v>
      </c>
      <c r="I54" t="s">
        <v>12</v>
      </c>
      <c r="J54" t="s">
        <v>114</v>
      </c>
    </row>
    <row r="55" spans="1:10" x14ac:dyDescent="0.25">
      <c r="A55" s="3">
        <v>101451</v>
      </c>
      <c r="B55" t="s">
        <v>36</v>
      </c>
      <c r="C55" t="s">
        <v>11</v>
      </c>
      <c r="D55">
        <v>1</v>
      </c>
      <c r="E55" t="s">
        <v>10</v>
      </c>
      <c r="F55">
        <v>1870.596</v>
      </c>
      <c r="G55">
        <v>1870.596</v>
      </c>
      <c r="H55">
        <v>21</v>
      </c>
      <c r="I55" t="s">
        <v>12</v>
      </c>
      <c r="J55" t="s">
        <v>153</v>
      </c>
    </row>
    <row r="56" spans="1:10" x14ac:dyDescent="0.25">
      <c r="A56" s="3">
        <v>101471</v>
      </c>
      <c r="B56" t="s">
        <v>37</v>
      </c>
      <c r="C56" t="s">
        <v>11</v>
      </c>
      <c r="D56">
        <v>2</v>
      </c>
      <c r="E56" t="s">
        <v>10</v>
      </c>
      <c r="F56">
        <v>2365.5619999999999</v>
      </c>
      <c r="G56">
        <v>4731.1229999999996</v>
      </c>
      <c r="H56">
        <v>21</v>
      </c>
      <c r="I56" t="s">
        <v>12</v>
      </c>
      <c r="J56" t="s">
        <v>156</v>
      </c>
    </row>
    <row r="57" spans="1:10" x14ac:dyDescent="0.25">
      <c r="A57" s="3"/>
      <c r="J57" t="s">
        <v>156</v>
      </c>
    </row>
    <row r="58" spans="1:10" x14ac:dyDescent="0.25">
      <c r="A58" s="3">
        <v>10149102</v>
      </c>
      <c r="B58" t="s">
        <v>38</v>
      </c>
      <c r="C58" t="s">
        <v>11</v>
      </c>
      <c r="D58">
        <v>2</v>
      </c>
      <c r="E58" t="s">
        <v>10</v>
      </c>
      <c r="F58">
        <v>1549.152</v>
      </c>
      <c r="G58">
        <v>3098.3040000000001</v>
      </c>
      <c r="H58">
        <v>21</v>
      </c>
      <c r="I58" t="s">
        <v>12</v>
      </c>
      <c r="J58" t="s">
        <v>173</v>
      </c>
    </row>
    <row r="59" spans="1:10" x14ac:dyDescent="0.25">
      <c r="A59" s="3"/>
      <c r="J59" t="s">
        <v>172</v>
      </c>
    </row>
    <row r="60" spans="1:10" x14ac:dyDescent="0.25">
      <c r="A60" s="3">
        <v>101651</v>
      </c>
      <c r="B60" t="s">
        <v>39</v>
      </c>
      <c r="C60" t="s">
        <v>11</v>
      </c>
      <c r="D60">
        <v>2</v>
      </c>
      <c r="E60" t="s">
        <v>10</v>
      </c>
      <c r="F60">
        <v>1738.55</v>
      </c>
      <c r="G60">
        <v>3477.1</v>
      </c>
      <c r="H60">
        <v>21</v>
      </c>
      <c r="I60" t="s">
        <v>12</v>
      </c>
      <c r="J60" t="s">
        <v>145</v>
      </c>
    </row>
    <row r="61" spans="1:10" x14ac:dyDescent="0.25">
      <c r="A61" s="3"/>
      <c r="J61" t="s">
        <v>146</v>
      </c>
    </row>
    <row r="62" spans="1:10" x14ac:dyDescent="0.25">
      <c r="A62" s="3">
        <v>101660</v>
      </c>
      <c r="B62" t="s">
        <v>40</v>
      </c>
      <c r="C62" t="s">
        <v>11</v>
      </c>
      <c r="D62">
        <v>1</v>
      </c>
      <c r="E62" t="s">
        <v>10</v>
      </c>
      <c r="F62">
        <v>1801.0840000000001</v>
      </c>
      <c r="G62">
        <v>1801.0840000000001</v>
      </c>
      <c r="H62">
        <v>21</v>
      </c>
      <c r="I62" t="s">
        <v>12</v>
      </c>
      <c r="J62" t="s">
        <v>103</v>
      </c>
    </row>
    <row r="63" spans="1:10" x14ac:dyDescent="0.25">
      <c r="A63" s="3">
        <v>101671</v>
      </c>
      <c r="B63" t="s">
        <v>41</v>
      </c>
      <c r="C63" t="s">
        <v>11</v>
      </c>
      <c r="D63">
        <v>1</v>
      </c>
      <c r="E63" t="s">
        <v>10</v>
      </c>
      <c r="F63">
        <v>2054.3939999999998</v>
      </c>
      <c r="G63">
        <v>2054.3939999999998</v>
      </c>
      <c r="H63">
        <v>21</v>
      </c>
      <c r="I63" t="s">
        <v>12</v>
      </c>
      <c r="J63" t="s">
        <v>104</v>
      </c>
    </row>
    <row r="64" spans="1:10" x14ac:dyDescent="0.25">
      <c r="A64" s="3">
        <v>101680</v>
      </c>
      <c r="B64" t="s">
        <v>42</v>
      </c>
      <c r="C64" t="s">
        <v>11</v>
      </c>
      <c r="D64">
        <v>1</v>
      </c>
      <c r="E64" t="s">
        <v>10</v>
      </c>
      <c r="F64">
        <v>2583.5990000000002</v>
      </c>
      <c r="G64">
        <v>2583.5990000000002</v>
      </c>
      <c r="H64">
        <v>21</v>
      </c>
      <c r="I64" t="s">
        <v>12</v>
      </c>
      <c r="J64" t="s">
        <v>102</v>
      </c>
    </row>
    <row r="65" spans="1:10" x14ac:dyDescent="0.25">
      <c r="A65" s="3">
        <v>101681</v>
      </c>
      <c r="B65" t="s">
        <v>43</v>
      </c>
      <c r="C65" t="s">
        <v>11</v>
      </c>
      <c r="D65">
        <v>1</v>
      </c>
      <c r="E65" t="s">
        <v>10</v>
      </c>
      <c r="F65">
        <v>2245.1170000000002</v>
      </c>
      <c r="G65">
        <v>2245.1170000000002</v>
      </c>
      <c r="H65">
        <v>21</v>
      </c>
      <c r="I65" t="s">
        <v>12</v>
      </c>
      <c r="J65" t="s">
        <v>101</v>
      </c>
    </row>
    <row r="66" spans="1:10" x14ac:dyDescent="0.25">
      <c r="A66" s="3">
        <v>101701</v>
      </c>
      <c r="B66" t="s">
        <v>44</v>
      </c>
      <c r="C66" t="s">
        <v>11</v>
      </c>
      <c r="D66">
        <v>1</v>
      </c>
      <c r="E66" t="s">
        <v>10</v>
      </c>
      <c r="F66">
        <v>3084.7489999999998</v>
      </c>
      <c r="G66">
        <v>3084.7489999999998</v>
      </c>
      <c r="H66">
        <v>21</v>
      </c>
      <c r="I66" t="s">
        <v>12</v>
      </c>
      <c r="J66" t="s">
        <v>130</v>
      </c>
    </row>
    <row r="67" spans="1:10" x14ac:dyDescent="0.25">
      <c r="A67" s="3">
        <v>10171001</v>
      </c>
      <c r="B67" t="s">
        <v>45</v>
      </c>
      <c r="C67" t="s">
        <v>11</v>
      </c>
      <c r="D67">
        <v>1</v>
      </c>
      <c r="E67" t="s">
        <v>10</v>
      </c>
      <c r="F67">
        <v>3938.1419999999998</v>
      </c>
      <c r="G67">
        <v>3938.1419999999998</v>
      </c>
      <c r="H67">
        <v>21</v>
      </c>
      <c r="I67" t="s">
        <v>12</v>
      </c>
      <c r="J67" t="s">
        <v>171</v>
      </c>
    </row>
    <row r="68" spans="1:10" x14ac:dyDescent="0.25">
      <c r="A68" s="3">
        <v>10171101</v>
      </c>
      <c r="B68" t="s">
        <v>46</v>
      </c>
      <c r="C68" t="s">
        <v>11</v>
      </c>
      <c r="D68">
        <v>1</v>
      </c>
      <c r="E68" t="s">
        <v>10</v>
      </c>
      <c r="F68">
        <v>3982.2730000000001</v>
      </c>
      <c r="G68">
        <v>3982.2730000000001</v>
      </c>
      <c r="H68">
        <v>21</v>
      </c>
      <c r="I68" t="s">
        <v>12</v>
      </c>
      <c r="J68" t="s">
        <v>140</v>
      </c>
    </row>
    <row r="69" spans="1:10" x14ac:dyDescent="0.25">
      <c r="A69" s="3">
        <v>1017310</v>
      </c>
      <c r="B69" t="s">
        <v>47</v>
      </c>
      <c r="C69" t="s">
        <v>11</v>
      </c>
      <c r="D69">
        <v>1</v>
      </c>
      <c r="E69" t="s">
        <v>10</v>
      </c>
      <c r="F69">
        <v>5091.2250000000004</v>
      </c>
      <c r="G69">
        <v>5091.2250000000004</v>
      </c>
      <c r="H69">
        <v>21</v>
      </c>
      <c r="I69" t="s">
        <v>12</v>
      </c>
      <c r="J69" t="s">
        <v>129</v>
      </c>
    </row>
    <row r="70" spans="1:10" x14ac:dyDescent="0.25">
      <c r="A70" s="3">
        <v>10174002</v>
      </c>
      <c r="B70" t="s">
        <v>48</v>
      </c>
      <c r="C70" t="s">
        <v>11</v>
      </c>
      <c r="D70">
        <v>1</v>
      </c>
      <c r="E70" t="s">
        <v>10</v>
      </c>
      <c r="F70">
        <v>5889.6369999999997</v>
      </c>
      <c r="G70">
        <v>5889.6369999999997</v>
      </c>
      <c r="H70">
        <v>21</v>
      </c>
      <c r="I70" t="s">
        <v>12</v>
      </c>
      <c r="J70" t="s">
        <v>159</v>
      </c>
    </row>
    <row r="71" spans="1:10" x14ac:dyDescent="0.25">
      <c r="A71" s="3">
        <v>101826</v>
      </c>
      <c r="B71" t="s">
        <v>49</v>
      </c>
      <c r="C71" t="s">
        <v>11</v>
      </c>
      <c r="D71">
        <v>1</v>
      </c>
      <c r="E71" t="s">
        <v>10</v>
      </c>
      <c r="F71">
        <v>2013.6780000000001</v>
      </c>
      <c r="G71">
        <v>2013.6780000000001</v>
      </c>
      <c r="H71">
        <v>21</v>
      </c>
      <c r="I71" t="s">
        <v>12</v>
      </c>
      <c r="J71" t="s">
        <v>133</v>
      </c>
    </row>
    <row r="72" spans="1:10" x14ac:dyDescent="0.25">
      <c r="A72" s="3">
        <v>101831</v>
      </c>
      <c r="B72" t="s">
        <v>50</v>
      </c>
      <c r="C72" t="s">
        <v>11</v>
      </c>
      <c r="D72">
        <v>8</v>
      </c>
      <c r="E72" t="s">
        <v>10</v>
      </c>
      <c r="F72">
        <v>2008.155</v>
      </c>
      <c r="G72">
        <f>D72*F72</f>
        <v>16065.24</v>
      </c>
      <c r="H72">
        <v>21</v>
      </c>
      <c r="I72" t="s">
        <v>12</v>
      </c>
      <c r="J72" t="s">
        <v>170</v>
      </c>
    </row>
    <row r="73" spans="1:10" x14ac:dyDescent="0.25">
      <c r="A73" s="3"/>
      <c r="J73" t="s">
        <v>170</v>
      </c>
    </row>
    <row r="74" spans="1:10" x14ac:dyDescent="0.25">
      <c r="A74" s="3"/>
      <c r="J74" t="s">
        <v>170</v>
      </c>
    </row>
    <row r="75" spans="1:10" x14ac:dyDescent="0.25">
      <c r="A75" s="3"/>
      <c r="J75" t="s">
        <v>170</v>
      </c>
    </row>
    <row r="76" spans="1:10" x14ac:dyDescent="0.25">
      <c r="A76" s="3"/>
      <c r="J76" t="s">
        <v>170</v>
      </c>
    </row>
    <row r="77" spans="1:10" x14ac:dyDescent="0.25">
      <c r="A77" s="3"/>
      <c r="J77" t="s">
        <v>170</v>
      </c>
    </row>
    <row r="78" spans="1:10" x14ac:dyDescent="0.25">
      <c r="A78" s="3"/>
      <c r="J78" t="s">
        <v>170</v>
      </c>
    </row>
    <row r="79" spans="1:10" x14ac:dyDescent="0.25">
      <c r="A79" s="3"/>
      <c r="J79" t="s">
        <v>170</v>
      </c>
    </row>
    <row r="80" spans="1:10" x14ac:dyDescent="0.25">
      <c r="A80" s="3">
        <v>101833</v>
      </c>
      <c r="B80" t="s">
        <v>51</v>
      </c>
      <c r="C80" t="s">
        <v>11</v>
      </c>
      <c r="D80">
        <v>2</v>
      </c>
      <c r="E80" t="s">
        <v>10</v>
      </c>
      <c r="F80">
        <v>3364.5540000000001</v>
      </c>
      <c r="G80">
        <v>6729.107</v>
      </c>
      <c r="H80">
        <v>21</v>
      </c>
      <c r="I80" t="s">
        <v>12</v>
      </c>
      <c r="J80" t="s">
        <v>99</v>
      </c>
    </row>
    <row r="81" spans="1:10" x14ac:dyDescent="0.25">
      <c r="A81" s="3"/>
      <c r="J81" t="s">
        <v>100</v>
      </c>
    </row>
    <row r="82" spans="1:10" x14ac:dyDescent="0.25">
      <c r="A82" s="3">
        <v>101933</v>
      </c>
      <c r="B82" t="s">
        <v>52</v>
      </c>
      <c r="D82">
        <v>1</v>
      </c>
      <c r="E82" t="s">
        <v>10</v>
      </c>
      <c r="F82">
        <v>2653.1930000000002</v>
      </c>
      <c r="G82">
        <v>2653.1930000000002</v>
      </c>
      <c r="H82">
        <v>21</v>
      </c>
      <c r="I82" t="s">
        <v>53</v>
      </c>
      <c r="J82" t="s">
        <v>92</v>
      </c>
    </row>
    <row r="83" spans="1:10" x14ac:dyDescent="0.25">
      <c r="A83" s="3">
        <v>101972</v>
      </c>
      <c r="B83" t="s">
        <v>54</v>
      </c>
      <c r="C83" t="s">
        <v>55</v>
      </c>
      <c r="D83">
        <v>1</v>
      </c>
      <c r="E83" t="s">
        <v>10</v>
      </c>
      <c r="F83">
        <v>3084.5259999999998</v>
      </c>
      <c r="G83">
        <v>3084.5259999999998</v>
      </c>
      <c r="H83">
        <v>21</v>
      </c>
      <c r="I83" t="s">
        <v>56</v>
      </c>
      <c r="J83" s="3">
        <v>544808</v>
      </c>
    </row>
    <row r="84" spans="1:10" x14ac:dyDescent="0.25">
      <c r="A84" s="3">
        <v>101973</v>
      </c>
      <c r="B84" t="s">
        <v>57</v>
      </c>
      <c r="C84" t="s">
        <v>58</v>
      </c>
      <c r="D84">
        <v>1</v>
      </c>
      <c r="E84" t="s">
        <v>10</v>
      </c>
      <c r="F84">
        <v>3084.5259999999998</v>
      </c>
      <c r="G84">
        <v>3084.5259999999998</v>
      </c>
      <c r="H84">
        <v>21</v>
      </c>
      <c r="I84" t="s">
        <v>56</v>
      </c>
      <c r="J84" s="3">
        <v>544909</v>
      </c>
    </row>
    <row r="85" spans="1:10" x14ac:dyDescent="0.25">
      <c r="A85" s="3">
        <v>101995</v>
      </c>
      <c r="B85" t="s">
        <v>59</v>
      </c>
      <c r="D85">
        <v>2</v>
      </c>
      <c r="E85" t="s">
        <v>10</v>
      </c>
      <c r="F85">
        <v>344.399</v>
      </c>
      <c r="G85">
        <v>688.79700000000003</v>
      </c>
      <c r="H85">
        <v>21</v>
      </c>
      <c r="I85" t="s">
        <v>56</v>
      </c>
      <c r="J85" t="s">
        <v>157</v>
      </c>
    </row>
    <row r="86" spans="1:10" x14ac:dyDescent="0.25">
      <c r="A86" s="3"/>
      <c r="J86" t="s">
        <v>157</v>
      </c>
    </row>
    <row r="87" spans="1:10" x14ac:dyDescent="0.25">
      <c r="A87" s="3">
        <v>103998</v>
      </c>
      <c r="B87" t="s">
        <v>60</v>
      </c>
      <c r="D87">
        <v>1</v>
      </c>
      <c r="E87" t="s">
        <v>10</v>
      </c>
      <c r="F87">
        <v>1224.9749999999999</v>
      </c>
      <c r="G87">
        <v>1224.9749999999999</v>
      </c>
      <c r="H87">
        <v>21</v>
      </c>
      <c r="I87" t="s">
        <v>61</v>
      </c>
      <c r="J87" s="3">
        <v>64884340074</v>
      </c>
    </row>
    <row r="88" spans="1:10" x14ac:dyDescent="0.25">
      <c r="A88" s="3">
        <v>103999</v>
      </c>
      <c r="B88" t="s">
        <v>62</v>
      </c>
      <c r="D88">
        <v>1</v>
      </c>
      <c r="E88" t="s">
        <v>10</v>
      </c>
      <c r="F88">
        <v>5321.5619999999999</v>
      </c>
      <c r="G88">
        <v>5321.5619999999999</v>
      </c>
      <c r="H88">
        <v>21</v>
      </c>
      <c r="I88" t="s">
        <v>61</v>
      </c>
      <c r="J88" t="s">
        <v>91</v>
      </c>
    </row>
    <row r="89" spans="1:10" x14ac:dyDescent="0.25">
      <c r="A89" s="3">
        <v>13122001</v>
      </c>
      <c r="B89" t="s">
        <v>63</v>
      </c>
      <c r="C89" t="s">
        <v>11</v>
      </c>
      <c r="D89">
        <v>1</v>
      </c>
      <c r="E89" t="s">
        <v>10</v>
      </c>
      <c r="F89">
        <v>1406.5070000000001</v>
      </c>
      <c r="G89">
        <v>1406.5070000000001</v>
      </c>
      <c r="H89">
        <v>21</v>
      </c>
      <c r="I89" t="s">
        <v>12</v>
      </c>
      <c r="J89" t="s">
        <v>117</v>
      </c>
    </row>
    <row r="90" spans="1:10" x14ac:dyDescent="0.25">
      <c r="A90" s="3">
        <v>131237</v>
      </c>
      <c r="B90" t="s">
        <v>64</v>
      </c>
      <c r="C90" t="s">
        <v>65</v>
      </c>
      <c r="D90">
        <v>1</v>
      </c>
      <c r="E90" t="s">
        <v>10</v>
      </c>
      <c r="F90">
        <v>2101.2489999999998</v>
      </c>
      <c r="G90">
        <v>2101.2489999999998</v>
      </c>
      <c r="H90">
        <v>21</v>
      </c>
      <c r="I90" t="s">
        <v>12</v>
      </c>
      <c r="J90" t="s">
        <v>141</v>
      </c>
    </row>
    <row r="91" spans="1:10" x14ac:dyDescent="0.25">
      <c r="A91" s="3">
        <v>132081</v>
      </c>
      <c r="B91" t="s">
        <v>66</v>
      </c>
      <c r="C91" t="s">
        <v>11</v>
      </c>
      <c r="D91">
        <v>3</v>
      </c>
      <c r="E91" t="s">
        <v>10</v>
      </c>
      <c r="F91">
        <v>3147.1280000000002</v>
      </c>
      <c r="G91">
        <v>9441.384</v>
      </c>
      <c r="H91">
        <v>21</v>
      </c>
      <c r="I91" t="s">
        <v>12</v>
      </c>
      <c r="J91" t="s">
        <v>126</v>
      </c>
    </row>
    <row r="92" spans="1:10" x14ac:dyDescent="0.25">
      <c r="A92" s="3"/>
      <c r="J92" t="s">
        <v>128</v>
      </c>
    </row>
    <row r="93" spans="1:10" x14ac:dyDescent="0.25">
      <c r="A93" s="3"/>
      <c r="J93" t="s">
        <v>127</v>
      </c>
    </row>
    <row r="94" spans="1:10" x14ac:dyDescent="0.25">
      <c r="A94" s="3">
        <v>1320810</v>
      </c>
      <c r="B94" t="s">
        <v>67</v>
      </c>
      <c r="C94" t="s">
        <v>11</v>
      </c>
      <c r="D94">
        <v>2</v>
      </c>
      <c r="E94" t="s">
        <v>10</v>
      </c>
      <c r="F94">
        <v>2938.8449999999998</v>
      </c>
      <c r="G94">
        <v>5877.6890000000003</v>
      </c>
      <c r="H94">
        <v>21</v>
      </c>
      <c r="I94" t="s">
        <v>12</v>
      </c>
      <c r="J94" t="s">
        <v>178</v>
      </c>
    </row>
    <row r="95" spans="1:10" x14ac:dyDescent="0.25">
      <c r="A95" s="3"/>
      <c r="J95" t="s">
        <v>179</v>
      </c>
    </row>
    <row r="96" spans="1:10" x14ac:dyDescent="0.25">
      <c r="A96" s="3">
        <v>13208102</v>
      </c>
      <c r="B96" t="s">
        <v>68</v>
      </c>
      <c r="C96" t="s">
        <v>11</v>
      </c>
      <c r="D96">
        <v>2</v>
      </c>
      <c r="E96" t="s">
        <v>10</v>
      </c>
      <c r="F96">
        <v>2994.069</v>
      </c>
      <c r="G96">
        <v>5988.1369999999997</v>
      </c>
      <c r="H96">
        <v>21</v>
      </c>
      <c r="I96" t="s">
        <v>12</v>
      </c>
      <c r="J96" t="s">
        <v>169</v>
      </c>
    </row>
    <row r="97" spans="1:10" x14ac:dyDescent="0.25">
      <c r="A97" s="3"/>
      <c r="J97" t="s">
        <v>168</v>
      </c>
    </row>
    <row r="98" spans="1:10" x14ac:dyDescent="0.25">
      <c r="A98" s="3">
        <v>13209001</v>
      </c>
      <c r="B98" t="s">
        <v>69</v>
      </c>
      <c r="C98" t="s">
        <v>11</v>
      </c>
      <c r="D98">
        <v>2</v>
      </c>
      <c r="E98" t="s">
        <v>10</v>
      </c>
      <c r="F98">
        <v>3506.0079999999998</v>
      </c>
      <c r="G98">
        <v>7012.0159999999996</v>
      </c>
      <c r="H98">
        <v>21</v>
      </c>
      <c r="I98" t="s">
        <v>12</v>
      </c>
      <c r="J98" t="s">
        <v>119</v>
      </c>
    </row>
    <row r="99" spans="1:10" x14ac:dyDescent="0.25">
      <c r="A99" s="3"/>
      <c r="J99" t="s">
        <v>120</v>
      </c>
    </row>
    <row r="100" spans="1:10" x14ac:dyDescent="0.25">
      <c r="A100" s="3">
        <v>13227001</v>
      </c>
      <c r="B100" t="s">
        <v>70</v>
      </c>
      <c r="C100" t="s">
        <v>71</v>
      </c>
      <c r="D100">
        <v>1</v>
      </c>
      <c r="E100" t="s">
        <v>10</v>
      </c>
      <c r="F100">
        <v>2174.38</v>
      </c>
      <c r="G100">
        <v>2174.38</v>
      </c>
      <c r="H100">
        <v>21</v>
      </c>
      <c r="I100" t="s">
        <v>12</v>
      </c>
      <c r="J100" t="s">
        <v>180</v>
      </c>
    </row>
    <row r="101" spans="1:10" x14ac:dyDescent="0.25">
      <c r="A101" s="3">
        <v>132271</v>
      </c>
      <c r="B101" t="s">
        <v>72</v>
      </c>
      <c r="C101" t="s">
        <v>11</v>
      </c>
      <c r="D101">
        <v>3</v>
      </c>
      <c r="E101" t="s">
        <v>10</v>
      </c>
      <c r="F101">
        <v>2337.0169999999998</v>
      </c>
      <c r="G101">
        <v>7011.05</v>
      </c>
      <c r="H101">
        <v>21</v>
      </c>
      <c r="I101" t="s">
        <v>12</v>
      </c>
      <c r="J101" t="s">
        <v>181</v>
      </c>
    </row>
    <row r="102" spans="1:10" x14ac:dyDescent="0.25">
      <c r="A102" s="3"/>
      <c r="J102" t="s">
        <v>182</v>
      </c>
    </row>
    <row r="103" spans="1:10" x14ac:dyDescent="0.25">
      <c r="A103" s="3"/>
      <c r="J103" t="s">
        <v>183</v>
      </c>
    </row>
    <row r="104" spans="1:10" x14ac:dyDescent="0.25">
      <c r="A104" s="3">
        <v>1322710</v>
      </c>
      <c r="B104" t="s">
        <v>73</v>
      </c>
      <c r="C104" t="s">
        <v>11</v>
      </c>
      <c r="D104">
        <v>6</v>
      </c>
      <c r="E104" t="s">
        <v>10</v>
      </c>
      <c r="F104">
        <v>2063.6109999999999</v>
      </c>
      <c r="G104">
        <v>12381.663</v>
      </c>
      <c r="H104">
        <v>21</v>
      </c>
      <c r="I104" t="s">
        <v>12</v>
      </c>
      <c r="J104" t="s">
        <v>184</v>
      </c>
    </row>
    <row r="105" spans="1:10" x14ac:dyDescent="0.25">
      <c r="A105" s="3"/>
      <c r="J105" t="s">
        <v>184</v>
      </c>
    </row>
    <row r="106" spans="1:10" x14ac:dyDescent="0.25">
      <c r="A106" s="3"/>
      <c r="J106" t="s">
        <v>184</v>
      </c>
    </row>
    <row r="107" spans="1:10" x14ac:dyDescent="0.25">
      <c r="A107" s="3"/>
      <c r="J107" t="s">
        <v>184</v>
      </c>
    </row>
    <row r="108" spans="1:10" x14ac:dyDescent="0.25">
      <c r="A108" s="3"/>
      <c r="J108" t="s">
        <v>185</v>
      </c>
    </row>
    <row r="109" spans="1:10" x14ac:dyDescent="0.25">
      <c r="A109" s="3"/>
      <c r="J109" t="s">
        <v>186</v>
      </c>
    </row>
    <row r="110" spans="1:10" x14ac:dyDescent="0.25">
      <c r="A110" s="3"/>
      <c r="J110" t="s">
        <v>187</v>
      </c>
    </row>
    <row r="111" spans="1:10" x14ac:dyDescent="0.25">
      <c r="A111" s="3">
        <v>13227101</v>
      </c>
      <c r="B111" t="s">
        <v>74</v>
      </c>
      <c r="C111" t="s">
        <v>11</v>
      </c>
      <c r="D111">
        <v>5</v>
      </c>
      <c r="E111" t="s">
        <v>10</v>
      </c>
      <c r="F111">
        <v>2196.058</v>
      </c>
      <c r="G111">
        <v>10980.291999999999</v>
      </c>
      <c r="H111">
        <v>21</v>
      </c>
      <c r="I111" t="s">
        <v>12</v>
      </c>
      <c r="J111" t="s">
        <v>167</v>
      </c>
    </row>
    <row r="112" spans="1:10" x14ac:dyDescent="0.25">
      <c r="A112" s="3"/>
      <c r="J112" t="s">
        <v>167</v>
      </c>
    </row>
    <row r="113" spans="1:10" x14ac:dyDescent="0.25">
      <c r="A113" s="3"/>
      <c r="J113" t="s">
        <v>167</v>
      </c>
    </row>
    <row r="114" spans="1:10" x14ac:dyDescent="0.25">
      <c r="A114" s="3"/>
      <c r="J114" t="s">
        <v>167</v>
      </c>
    </row>
    <row r="115" spans="1:10" x14ac:dyDescent="0.25">
      <c r="A115" s="3"/>
      <c r="J115" t="s">
        <v>167</v>
      </c>
    </row>
    <row r="116" spans="1:10" x14ac:dyDescent="0.25">
      <c r="A116" s="3">
        <v>13228101</v>
      </c>
      <c r="B116" t="s">
        <v>75</v>
      </c>
      <c r="C116" t="s">
        <v>11</v>
      </c>
      <c r="D116">
        <v>2</v>
      </c>
      <c r="E116" t="s">
        <v>10</v>
      </c>
      <c r="F116">
        <v>2385.8670000000002</v>
      </c>
      <c r="G116">
        <v>4771.7340000000004</v>
      </c>
      <c r="H116">
        <v>21</v>
      </c>
      <c r="I116" t="s">
        <v>12</v>
      </c>
      <c r="J116" t="s">
        <v>163</v>
      </c>
    </row>
    <row r="117" spans="1:10" x14ac:dyDescent="0.25">
      <c r="A117" s="3"/>
      <c r="J117" t="s">
        <v>162</v>
      </c>
    </row>
    <row r="118" spans="1:10" x14ac:dyDescent="0.25">
      <c r="A118" s="3"/>
      <c r="J118" t="s">
        <v>161</v>
      </c>
    </row>
    <row r="119" spans="1:10" x14ac:dyDescent="0.25">
      <c r="A119" s="3">
        <v>13230003</v>
      </c>
      <c r="B119" t="s">
        <v>76</v>
      </c>
      <c r="C119" t="s">
        <v>77</v>
      </c>
      <c r="D119">
        <v>1</v>
      </c>
      <c r="E119" t="s">
        <v>10</v>
      </c>
      <c r="F119">
        <v>6199.0339999999997</v>
      </c>
      <c r="G119">
        <v>6199.0339999999997</v>
      </c>
      <c r="H119">
        <v>21</v>
      </c>
      <c r="I119" t="s">
        <v>12</v>
      </c>
      <c r="J119" t="s">
        <v>160</v>
      </c>
    </row>
    <row r="120" spans="1:10" x14ac:dyDescent="0.25">
      <c r="A120" s="3">
        <v>132351</v>
      </c>
      <c r="B120" t="s">
        <v>78</v>
      </c>
      <c r="C120" t="s">
        <v>11</v>
      </c>
      <c r="D120">
        <v>1</v>
      </c>
      <c r="E120" t="s">
        <v>10</v>
      </c>
      <c r="F120">
        <v>6282.0590000000002</v>
      </c>
      <c r="G120">
        <v>6282.0590000000002</v>
      </c>
      <c r="H120">
        <v>21</v>
      </c>
      <c r="I120" t="s">
        <v>12</v>
      </c>
      <c r="J120" t="s">
        <v>110</v>
      </c>
    </row>
    <row r="121" spans="1:10" x14ac:dyDescent="0.25">
      <c r="A121" s="3">
        <v>132481</v>
      </c>
      <c r="B121" t="s">
        <v>79</v>
      </c>
      <c r="C121" t="s">
        <v>11</v>
      </c>
      <c r="D121">
        <v>1</v>
      </c>
      <c r="E121" t="s">
        <v>10</v>
      </c>
      <c r="F121">
        <v>3037.556</v>
      </c>
      <c r="G121">
        <v>3037.556</v>
      </c>
      <c r="H121">
        <v>21</v>
      </c>
      <c r="I121" t="s">
        <v>12</v>
      </c>
      <c r="J121" t="s">
        <v>166</v>
      </c>
    </row>
    <row r="122" spans="1:10" x14ac:dyDescent="0.25">
      <c r="A122" s="3">
        <v>132832</v>
      </c>
      <c r="B122" t="s">
        <v>80</v>
      </c>
      <c r="C122" t="s">
        <v>81</v>
      </c>
      <c r="D122">
        <v>5</v>
      </c>
      <c r="E122" t="s">
        <v>10</v>
      </c>
      <c r="F122">
        <v>4821.7160000000003</v>
      </c>
      <c r="G122">
        <v>28930.295999999998</v>
      </c>
      <c r="H122">
        <v>21</v>
      </c>
      <c r="I122" t="s">
        <v>12</v>
      </c>
      <c r="J122" t="s">
        <v>165</v>
      </c>
    </row>
    <row r="123" spans="1:10" x14ac:dyDescent="0.25">
      <c r="A123" s="3"/>
      <c r="J123" t="s">
        <v>165</v>
      </c>
    </row>
    <row r="124" spans="1:10" x14ac:dyDescent="0.25">
      <c r="A124" s="3"/>
      <c r="J124" t="s">
        <v>165</v>
      </c>
    </row>
    <row r="125" spans="1:10" x14ac:dyDescent="0.25">
      <c r="A125" s="3"/>
      <c r="J125" t="s">
        <v>165</v>
      </c>
    </row>
    <row r="126" spans="1:10" x14ac:dyDescent="0.25">
      <c r="A126" s="3"/>
      <c r="J126" t="s">
        <v>165</v>
      </c>
    </row>
    <row r="127" spans="1:10" x14ac:dyDescent="0.25">
      <c r="A127" s="3">
        <v>132843</v>
      </c>
      <c r="B127" t="s">
        <v>82</v>
      </c>
      <c r="C127" t="s">
        <v>83</v>
      </c>
      <c r="D127">
        <v>1</v>
      </c>
      <c r="E127" t="s">
        <v>10</v>
      </c>
      <c r="F127">
        <v>5054.125</v>
      </c>
      <c r="G127">
        <v>5054.125</v>
      </c>
      <c r="H127">
        <v>21</v>
      </c>
      <c r="I127" t="s">
        <v>12</v>
      </c>
      <c r="J127" t="s">
        <v>164</v>
      </c>
    </row>
    <row r="128" spans="1:10" x14ac:dyDescent="0.25">
      <c r="A128" s="3">
        <v>132856</v>
      </c>
      <c r="B128" t="s">
        <v>84</v>
      </c>
      <c r="C128" t="s">
        <v>85</v>
      </c>
      <c r="D128">
        <v>2</v>
      </c>
      <c r="E128" t="s">
        <v>10</v>
      </c>
      <c r="F128">
        <v>8040.6030000000001</v>
      </c>
      <c r="G128">
        <v>16081.206</v>
      </c>
      <c r="H128">
        <v>21</v>
      </c>
      <c r="I128" t="s">
        <v>12</v>
      </c>
      <c r="J128" t="s">
        <v>109</v>
      </c>
    </row>
    <row r="129" spans="1:10" x14ac:dyDescent="0.25">
      <c r="A129" s="3"/>
      <c r="J129" t="s">
        <v>109</v>
      </c>
    </row>
    <row r="130" spans="1:10" x14ac:dyDescent="0.25">
      <c r="A130" s="3">
        <v>13329101</v>
      </c>
      <c r="B130" t="s">
        <v>86</v>
      </c>
      <c r="C130" t="s">
        <v>87</v>
      </c>
      <c r="D130">
        <v>2</v>
      </c>
      <c r="E130" t="s">
        <v>10</v>
      </c>
      <c r="F130">
        <v>4833.66</v>
      </c>
      <c r="G130">
        <v>9667.3189999999995</v>
      </c>
      <c r="H130">
        <v>21</v>
      </c>
      <c r="I130" t="s">
        <v>12</v>
      </c>
      <c r="J130" t="s">
        <v>122</v>
      </c>
    </row>
    <row r="131" spans="1:10" x14ac:dyDescent="0.25">
      <c r="A131" s="3"/>
      <c r="J131" t="s">
        <v>122</v>
      </c>
    </row>
    <row r="132" spans="1:10" x14ac:dyDescent="0.25">
      <c r="A132" s="3">
        <v>141271</v>
      </c>
      <c r="B132" t="s">
        <v>112</v>
      </c>
      <c r="C132" t="s">
        <v>11</v>
      </c>
      <c r="D132">
        <v>1</v>
      </c>
      <c r="E132" t="s">
        <v>10</v>
      </c>
      <c r="F132">
        <v>1689.8630000000001</v>
      </c>
      <c r="G132">
        <v>1689.8630000000001</v>
      </c>
      <c r="H132">
        <v>21</v>
      </c>
      <c r="I132" t="s">
        <v>61</v>
      </c>
      <c r="J132" t="s">
        <v>113</v>
      </c>
    </row>
    <row r="133" spans="1:10" x14ac:dyDescent="0.25">
      <c r="A133" s="3">
        <v>141281</v>
      </c>
      <c r="B133" t="s">
        <v>88</v>
      </c>
      <c r="C133" t="s">
        <v>11</v>
      </c>
      <c r="D133">
        <v>1</v>
      </c>
      <c r="E133" t="s">
        <v>10</v>
      </c>
      <c r="F133">
        <v>1910.759</v>
      </c>
      <c r="G133">
        <v>1910.759</v>
      </c>
      <c r="H133">
        <v>21</v>
      </c>
      <c r="I133" t="s">
        <v>61</v>
      </c>
      <c r="J133" t="s">
        <v>111</v>
      </c>
    </row>
    <row r="134" spans="1:10" x14ac:dyDescent="0.25">
      <c r="A134" s="3">
        <v>141301</v>
      </c>
      <c r="B134" t="s">
        <v>93</v>
      </c>
      <c r="C134" t="s">
        <v>11</v>
      </c>
      <c r="D134">
        <v>2</v>
      </c>
      <c r="E134" t="s">
        <v>10</v>
      </c>
      <c r="F134">
        <v>2500.1529999999998</v>
      </c>
      <c r="G134">
        <v>5000.3059999999996</v>
      </c>
      <c r="H134">
        <v>21</v>
      </c>
      <c r="I134" t="s">
        <v>61</v>
      </c>
      <c r="J134" s="3">
        <v>201508400</v>
      </c>
    </row>
    <row r="135" spans="1:10" x14ac:dyDescent="0.25">
      <c r="A135" s="3"/>
      <c r="J135" s="3">
        <v>201508396</v>
      </c>
    </row>
    <row r="136" spans="1:10" x14ac:dyDescent="0.25">
      <c r="F136" s="2" t="s">
        <v>89</v>
      </c>
      <c r="G136" s="1">
        <f>SUM(G2:G134)</f>
        <v>353030.26300000004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sklad 1-elektromotory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Dušan Sýkora</cp:lastModifiedBy>
  <dcterms:created xsi:type="dcterms:W3CDTF">2023-07-09T17:53:58Z</dcterms:created>
  <dcterms:modified xsi:type="dcterms:W3CDTF">2023-07-11T15:05:26Z</dcterms:modified>
</cp:coreProperties>
</file>